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6135" tabRatio="32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<sst xmlns="http://schemas.openxmlformats.org/spreadsheetml/2006/main" count="27" uniqueCount="27">
  <si>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Agent Name</t>
  </si>
  <si>
    <t>Agent #</t>
  </si>
  <si>
    <t>Address</t>
  </si>
  <si>
    <t>Product Description</t>
  </si>
  <si>
    <t>Number of Bottles used for Trade Samples</t>
  </si>
  <si>
    <t>Number of Bottles on P/O</t>
  </si>
  <si>
    <t>LCBO Retail Price per Bottle</t>
  </si>
  <si>
    <t>Total Spent on Trade Samples</t>
  </si>
  <si>
    <t>31.5% of Spending on Trade Samples</t>
  </si>
  <si>
    <t>2% of Bottles on P/O x 31.5% of Retail Price per Bottle</t>
  </si>
  <si>
    <t>Signature</t>
  </si>
  <si>
    <t>Date</t>
  </si>
  <si>
    <r>
      <t xml:space="preserve">Name </t>
    </r>
    <r>
      <rPr>
        <sz val="7.5"/>
        <rFont val="Futura Book"/>
        <family val="0"/>
      </rPr>
      <t>(Please Print)</t>
    </r>
  </si>
  <si>
    <r>
      <t>(a)</t>
    </r>
    <r>
      <rPr>
        <sz val="10"/>
        <rFont val="Futura Book"/>
        <family val="0"/>
      </rPr>
      <t xml:space="preserve"> Total TSR Refund Claimed</t>
    </r>
  </si>
  <si>
    <r>
      <t>(b)</t>
    </r>
    <r>
      <rPr>
        <sz val="10"/>
        <rFont val="Futura Book"/>
        <family val="0"/>
      </rPr>
      <t xml:space="preserve"> LCBO Adjustment</t>
    </r>
  </si>
  <si>
    <r>
      <t>(c)</t>
    </r>
    <r>
      <rPr>
        <sz val="10"/>
        <rFont val="Futura Book"/>
        <family val="0"/>
      </rPr>
      <t xml:space="preserve"> TSR Refund Provided</t>
    </r>
  </si>
  <si>
    <t>For trade samples purchased during month ending (mm/yyyy)</t>
  </si>
  <si>
    <t>Employee or Additional Information</t>
  </si>
  <si>
    <t>Vintages Stock       Purchase Order          (P/O Number)           (Specify if SAW)</t>
  </si>
  <si>
    <t>Vintages Product Trade Sample Refund (TSR) Claim</t>
  </si>
  <si>
    <r>
      <t xml:space="preserve">I certify that products identified above as trade samples were used for a purpose consistent with Section 3 (2) of Ontario Regulation 720, amended to O. Reg 283/02 pursuant to the </t>
    </r>
    <r>
      <rPr>
        <b/>
        <u val="single"/>
        <sz val="8"/>
        <rFont val="Futura Book"/>
        <family val="0"/>
      </rPr>
      <t>Liquor Licence Act</t>
    </r>
    <r>
      <rPr>
        <sz val="8"/>
        <rFont val="Futura Book"/>
        <family val="0"/>
      </rPr>
      <t xml:space="preserve">; Section 3 (4) of Ontario Regulation 389/91, amended to O. Reg 404/05 pursuant to the </t>
    </r>
    <r>
      <rPr>
        <b/>
        <u val="single"/>
        <sz val="8"/>
        <rFont val="Futura Book"/>
        <family val="0"/>
      </rPr>
      <t>Liquor Licence Act</t>
    </r>
    <r>
      <rPr>
        <sz val="8"/>
        <rFont val="Futura Book"/>
        <family val="0"/>
      </rPr>
      <t xml:space="preserve"> and with Alcohol and Gaming Commission of Ontario Advertising Guidelines for giving away liquor for market research, trade shows or licensee sampling of new products.</t>
    </r>
  </si>
  <si>
    <t>Claim:     (lesser of $300 or Col. #10 or Col. #11)</t>
  </si>
  <si>
    <t>Product #</t>
  </si>
  <si>
    <t>Date Purchased (mm/dd/yyyy)</t>
  </si>
  <si>
    <t>LCB 1898 (11-05)</t>
  </si>
  <si>
    <t>Trade Sample purchases are not eligible for Aeroplan® collection.</t>
  </si>
  <si>
    <r>
      <t xml:space="preserve">Please send completed forms to: 
</t>
    </r>
    <r>
      <rPr>
        <sz val="8"/>
        <rFont val="Futura Book"/>
        <family val="0"/>
      </rPr>
      <t>Trade Samples Refund Program 
LCBO Retail Accounting Dept (#840)                                         100 Queens Quay East – 9th floor,                          Toronto, ON  M5E 0C7                                                                    Info:  416-365-5788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</si>
</sst>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0_-;\-* #,##0.000_-;_-* &quot;-&quot;???_-;_-@_-"/>
    <numFmt numFmtId="176" formatCode="[$-409]d\-mmm\-yy;@"/>
    <numFmt numFmtId="177" formatCode="[$-409]dddd\,\ mmmm\ dd\,\ yyyy"/>
    <numFmt numFmtId="178" formatCode="mm/dd/yy;@"/>
  </numFmts>
  <fonts count="43">
    <font>
      <sz val="10"/>
      <name val="Arial"/>
      <family val="0"/>
    </font>
    <font>
      <sz val="10"/>
      <name val="Futura Heavy"/>
      <family val="0"/>
    </font>
    <font>
      <sz val="14"/>
      <name val="Futura Heavy"/>
      <family val="0"/>
    </font>
    <font>
      <sz val="8"/>
      <name val="Futura Heavy"/>
      <family val="0"/>
    </font>
    <font>
      <sz val="10"/>
      <name val="Futura Book"/>
      <family val="0"/>
    </font>
    <font>
      <sz val="8"/>
      <name val="Futura Book"/>
      <family val="0"/>
    </font>
    <font>
      <sz val="7.5"/>
      <name val="Futura Book"/>
      <family val="0"/>
    </font>
    <font>
      <sz val="7"/>
      <name val="Futura Book"/>
      <family val="0"/>
    </font>
    <font>
      <b/>
      <u val="single"/>
      <sz val="8"/>
      <name val="Futura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170" fontId="5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1" fontId="5" fillId="0" borderId="14" xfId="0" applyNumberFormat="1" applyFont="1" applyBorder="1" applyAlignment="1" applyProtection="1">
      <alignment horizontal="center"/>
      <protection locked="0"/>
    </xf>
    <xf numFmtId="170" fontId="5" fillId="0" borderId="14" xfId="0" applyNumberFormat="1" applyFont="1" applyBorder="1" applyAlignment="1" applyProtection="1">
      <alignment/>
      <protection locked="0"/>
    </xf>
    <xf numFmtId="170" fontId="5" fillId="0" borderId="20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170" fontId="5" fillId="0" borderId="21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5" fillId="0" borderId="14" xfId="0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8" fontId="5" fillId="0" borderId="22" xfId="0" applyNumberFormat="1" applyFont="1" applyBorder="1" applyAlignment="1" applyProtection="1">
      <alignment/>
      <protection locked="0"/>
    </xf>
    <xf numFmtId="178" fontId="5" fillId="0" borderId="23" xfId="0" applyNumberFormat="1" applyFont="1" applyBorder="1" applyAlignment="1" applyProtection="1">
      <alignment/>
      <protection locked="0"/>
    </xf>
    <xf numFmtId="178" fontId="5" fillId="0" borderId="24" xfId="0" applyNumberFormat="1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wrapText="1"/>
      <protection locked="0"/>
    </xf>
    <xf numFmtId="1" fontId="5" fillId="0" borderId="25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170" fontId="5" fillId="0" borderId="25" xfId="0" applyNumberFormat="1" applyFont="1" applyBorder="1" applyAlignment="1" applyProtection="1">
      <alignment/>
      <protection locked="0"/>
    </xf>
    <xf numFmtId="170" fontId="5" fillId="0" borderId="25" xfId="0" applyNumberFormat="1" applyFont="1" applyBorder="1" applyAlignment="1">
      <alignment/>
    </xf>
    <xf numFmtId="170" fontId="5" fillId="0" borderId="26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 horizontal="center"/>
      <protection locked="0"/>
    </xf>
    <xf numFmtId="170" fontId="5" fillId="0" borderId="20" xfId="0" applyNumberFormat="1" applyFont="1" applyBorder="1" applyAlignment="1">
      <alignment/>
    </xf>
    <xf numFmtId="170" fontId="5" fillId="0" borderId="27" xfId="0" applyNumberFormat="1" applyFont="1" applyBorder="1" applyAlignment="1" applyProtection="1">
      <alignment/>
      <protection/>
    </xf>
    <xf numFmtId="0" fontId="6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17" fontId="4" fillId="0" borderId="32" xfId="0" applyNumberFormat="1" applyFont="1" applyBorder="1" applyAlignment="1" applyProtection="1">
      <alignment horizontal="left" wrapText="1"/>
      <protection locked="0"/>
    </xf>
    <xf numFmtId="0" fontId="4" fillId="0" borderId="33" xfId="0" applyFont="1" applyBorder="1" applyAlignment="1" applyProtection="1">
      <alignment horizontal="left" wrapText="1"/>
      <protection locked="0"/>
    </xf>
    <xf numFmtId="0" fontId="4" fillId="0" borderId="34" xfId="0" applyFont="1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49" fontId="4" fillId="0" borderId="32" xfId="0" applyNumberFormat="1" applyFont="1" applyBorder="1" applyAlignment="1" applyProtection="1">
      <alignment horizontal="left" wrapText="1"/>
      <protection locked="0"/>
    </xf>
    <xf numFmtId="0" fontId="4" fillId="0" borderId="32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0" borderId="28" xfId="0" applyFont="1" applyBorder="1" applyAlignment="1">
      <alignment vertical="top"/>
    </xf>
    <xf numFmtId="0" fontId="4" fillId="0" borderId="36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1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0" fontId="1" fillId="0" borderId="38" xfId="0" applyNumberFormat="1" applyFont="1" applyBorder="1" applyAlignment="1">
      <alignment vertical="center"/>
    </xf>
    <xf numFmtId="170" fontId="1" fillId="0" borderId="39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0" fontId="1" fillId="0" borderId="41" xfId="0" applyNumberFormat="1" applyFont="1" applyBorder="1" applyAlignment="1" applyProtection="1">
      <alignment vertical="center"/>
      <protection locked="0"/>
    </xf>
    <xf numFmtId="170" fontId="1" fillId="0" borderId="42" xfId="0" applyNumberFormat="1" applyFont="1" applyBorder="1" applyAlignment="1" applyProtection="1">
      <alignment vertical="center"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70" fontId="1" fillId="0" borderId="44" xfId="0" applyNumberFormat="1" applyFont="1" applyBorder="1" applyAlignment="1">
      <alignment vertical="center"/>
    </xf>
    <xf numFmtId="170" fontId="1" fillId="0" borderId="45" xfId="0" applyNumberFormat="1" applyFont="1" applyBorder="1" applyAlignment="1">
      <alignment vertical="center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390525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O3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1.28125" style="0" customWidth="1"/>
    <col min="2" max="2" width="14.28125" style="0" customWidth="1"/>
    <col min="5" max="6" width="15.7109375" style="0" customWidth="1"/>
    <col min="8" max="8" width="2.28125" style="0" customWidth="1"/>
    <col min="9" max="9" width="8.28125" style="0" customWidth="1"/>
    <col min="11" max="11" width="9.7109375" style="0" bestFit="1" customWidth="1"/>
    <col min="12" max="13" width="10.7109375" style="0" bestFit="1" customWidth="1"/>
    <col min="14" max="14" width="12.00390625" style="0" customWidth="1"/>
    <col min="15" max="15" width="12.28125" style="0" customWidth="1"/>
  </cols>
  <sheetData>
    <row r="2" spans="1:15" ht="18">
      <c r="A2" s="2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5.75" customHeight="1">
      <c r="A4" s="3" t="s">
        <v>25</v>
      </c>
    </row>
    <row r="5" spans="1:15" s="5" customFormat="1" ht="24" customHeight="1">
      <c r="A5" s="49" t="s">
        <v>16</v>
      </c>
      <c r="B5" s="49"/>
      <c r="C5" s="50" t="s">
        <v>0</v>
      </c>
      <c r="D5" s="51"/>
      <c r="E5" s="51"/>
      <c r="F5" s="52"/>
      <c r="G5" s="53" t="s">
        <v>1</v>
      </c>
      <c r="H5" s="53"/>
      <c r="I5" s="53" t="s">
        <v>2</v>
      </c>
      <c r="J5" s="53"/>
      <c r="K5" s="53"/>
      <c r="L5" s="53"/>
      <c r="M5" s="53"/>
      <c r="N5" s="53"/>
      <c r="O5" s="53"/>
    </row>
    <row r="6" spans="1:15" s="5" customFormat="1" ht="15.75" customHeight="1">
      <c r="A6" s="54"/>
      <c r="B6" s="54"/>
      <c r="C6" s="55"/>
      <c r="D6" s="56"/>
      <c r="E6" s="56"/>
      <c r="F6" s="57"/>
      <c r="G6" s="58"/>
      <c r="H6" s="58"/>
      <c r="I6" s="59"/>
      <c r="J6" s="59"/>
      <c r="K6" s="59"/>
      <c r="L6" s="59"/>
      <c r="M6" s="59"/>
      <c r="N6" s="59"/>
      <c r="O6" s="59"/>
    </row>
    <row r="7" spans="3:8" ht="7.5" customHeight="1" thickBot="1">
      <c r="C7" s="60"/>
      <c r="D7" s="60"/>
      <c r="E7" s="60"/>
      <c r="F7" s="31"/>
      <c r="G7" s="61"/>
      <c r="H7" s="61"/>
    </row>
    <row r="8" spans="1:15" ht="15.75" customHeight="1" thickBot="1" thickTop="1">
      <c r="A8" s="6">
        <v>1</v>
      </c>
      <c r="B8" s="7">
        <v>2</v>
      </c>
      <c r="C8" s="62">
        <v>3</v>
      </c>
      <c r="D8" s="62"/>
      <c r="E8" s="62"/>
      <c r="F8" s="33">
        <v>4</v>
      </c>
      <c r="G8" s="63">
        <v>5</v>
      </c>
      <c r="H8" s="63"/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8">
        <v>12</v>
      </c>
    </row>
    <row r="9" spans="1:15" ht="49.5" customHeight="1" thickBot="1" thickTop="1">
      <c r="A9" s="9" t="s">
        <v>23</v>
      </c>
      <c r="B9" s="10" t="s">
        <v>22</v>
      </c>
      <c r="C9" s="64" t="s">
        <v>3</v>
      </c>
      <c r="D9" s="64"/>
      <c r="E9" s="64"/>
      <c r="F9" s="10" t="s">
        <v>17</v>
      </c>
      <c r="G9" s="65" t="s">
        <v>18</v>
      </c>
      <c r="H9" s="65"/>
      <c r="I9" s="11" t="s">
        <v>5</v>
      </c>
      <c r="J9" s="11" t="s">
        <v>4</v>
      </c>
      <c r="K9" s="10" t="s">
        <v>6</v>
      </c>
      <c r="L9" s="10" t="s">
        <v>7</v>
      </c>
      <c r="M9" s="11" t="s">
        <v>8</v>
      </c>
      <c r="N9" s="12" t="s">
        <v>9</v>
      </c>
      <c r="O9" s="13" t="s">
        <v>21</v>
      </c>
    </row>
    <row r="10" spans="1:15" ht="18" customHeight="1" thickTop="1">
      <c r="A10" s="37"/>
      <c r="B10" s="24"/>
      <c r="C10" s="66"/>
      <c r="D10" s="66"/>
      <c r="E10" s="66"/>
      <c r="F10" s="32"/>
      <c r="G10" s="67"/>
      <c r="H10" s="67"/>
      <c r="I10" s="27"/>
      <c r="J10" s="27"/>
      <c r="K10" s="25"/>
      <c r="L10" s="16">
        <f>J10*K10</f>
        <v>0</v>
      </c>
      <c r="M10" s="16">
        <f>IF(G10="SAW",0.225,0.315)*L10</f>
        <v>0</v>
      </c>
      <c r="N10" s="16">
        <f>(0.02*I10)*(IF(G10="SAW",0.225,0.315)*K10)</f>
        <v>0</v>
      </c>
      <c r="O10" s="29">
        <f>IF(G10="SAW",IF(AND(M10&gt;=220,N10&gt;=220),220,MIN(M10,N10)),IF(AND(M10&gt;=300,N10&gt;=300),300,MIN(M10,N10)))</f>
        <v>0</v>
      </c>
    </row>
    <row r="11" spans="1:15" ht="18" customHeight="1">
      <c r="A11" s="38"/>
      <c r="B11" s="46"/>
      <c r="C11" s="68"/>
      <c r="D11" s="68"/>
      <c r="E11" s="68"/>
      <c r="F11" s="30"/>
      <c r="G11" s="69"/>
      <c r="H11" s="69"/>
      <c r="I11" s="28"/>
      <c r="J11" s="28"/>
      <c r="K11" s="26"/>
      <c r="L11" s="47">
        <f>J11*K11</f>
        <v>0</v>
      </c>
      <c r="M11" s="47">
        <f aca="true" t="shared" si="0" ref="M11:M23">IF(G11="SAW",0.225,0.315)*L11</f>
        <v>0</v>
      </c>
      <c r="N11" s="47">
        <f aca="true" t="shared" si="1" ref="N11:N23">(0.02*I11)*(IF(G11="SAW",0.225,0.315)*K11)</f>
        <v>0</v>
      </c>
      <c r="O11" s="48">
        <f aca="true" t="shared" si="2" ref="O11:O23">IF(G11="SAW",IF(AND(M11&gt;=220,N11&gt;=220),220,MIN(M11,N11)),IF(AND(M11&gt;=300,N11&gt;=300),300,MIN(M11,N11)))</f>
        <v>0</v>
      </c>
    </row>
    <row r="12" spans="1:15" ht="18" customHeight="1">
      <c r="A12" s="38"/>
      <c r="B12" s="46"/>
      <c r="C12" s="68"/>
      <c r="D12" s="68"/>
      <c r="E12" s="68"/>
      <c r="F12" s="30"/>
      <c r="G12" s="69"/>
      <c r="H12" s="69"/>
      <c r="I12" s="28"/>
      <c r="J12" s="28"/>
      <c r="K12" s="26"/>
      <c r="L12" s="47">
        <f>J12*K12</f>
        <v>0</v>
      </c>
      <c r="M12" s="47">
        <f t="shared" si="0"/>
        <v>0</v>
      </c>
      <c r="N12" s="47">
        <f t="shared" si="1"/>
        <v>0</v>
      </c>
      <c r="O12" s="48">
        <f t="shared" si="2"/>
        <v>0</v>
      </c>
    </row>
    <row r="13" spans="1:15" ht="18" customHeight="1">
      <c r="A13" s="38"/>
      <c r="B13" s="46"/>
      <c r="C13" s="68"/>
      <c r="D13" s="68"/>
      <c r="E13" s="68"/>
      <c r="F13" s="30"/>
      <c r="G13" s="69"/>
      <c r="H13" s="69"/>
      <c r="I13" s="28"/>
      <c r="J13" s="28"/>
      <c r="K13" s="26"/>
      <c r="L13" s="47">
        <f>J13*K13</f>
        <v>0</v>
      </c>
      <c r="M13" s="47">
        <f t="shared" si="0"/>
        <v>0</v>
      </c>
      <c r="N13" s="47">
        <f t="shared" si="1"/>
        <v>0</v>
      </c>
      <c r="O13" s="48">
        <f t="shared" si="2"/>
        <v>0</v>
      </c>
    </row>
    <row r="14" spans="1:15" ht="18" customHeight="1">
      <c r="A14" s="38"/>
      <c r="B14" s="46"/>
      <c r="C14" s="68"/>
      <c r="D14" s="68"/>
      <c r="E14" s="68"/>
      <c r="F14" s="30"/>
      <c r="G14" s="69"/>
      <c r="H14" s="69"/>
      <c r="I14" s="28"/>
      <c r="J14" s="28"/>
      <c r="K14" s="26"/>
      <c r="L14" s="47">
        <f aca="true" t="shared" si="3" ref="L14:L23">J14*K14</f>
        <v>0</v>
      </c>
      <c r="M14" s="47">
        <f t="shared" si="0"/>
        <v>0</v>
      </c>
      <c r="N14" s="47">
        <f t="shared" si="1"/>
        <v>0</v>
      </c>
      <c r="O14" s="48">
        <f t="shared" si="2"/>
        <v>0</v>
      </c>
    </row>
    <row r="15" spans="1:15" ht="18" customHeight="1">
      <c r="A15" s="38"/>
      <c r="B15" s="46"/>
      <c r="C15" s="68"/>
      <c r="D15" s="68"/>
      <c r="E15" s="68"/>
      <c r="F15" s="30"/>
      <c r="G15" s="69"/>
      <c r="H15" s="69"/>
      <c r="I15" s="28"/>
      <c r="J15" s="28"/>
      <c r="K15" s="26"/>
      <c r="L15" s="47">
        <f t="shared" si="3"/>
        <v>0</v>
      </c>
      <c r="M15" s="47">
        <f t="shared" si="0"/>
        <v>0</v>
      </c>
      <c r="N15" s="47">
        <f t="shared" si="1"/>
        <v>0</v>
      </c>
      <c r="O15" s="48">
        <f t="shared" si="2"/>
        <v>0</v>
      </c>
    </row>
    <row r="16" spans="1:15" ht="18" customHeight="1">
      <c r="A16" s="38"/>
      <c r="B16" s="46"/>
      <c r="C16" s="68"/>
      <c r="D16" s="68"/>
      <c r="E16" s="68"/>
      <c r="F16" s="30"/>
      <c r="G16" s="69"/>
      <c r="H16" s="69"/>
      <c r="I16" s="28"/>
      <c r="J16" s="28"/>
      <c r="K16" s="26"/>
      <c r="L16" s="47">
        <f t="shared" si="3"/>
        <v>0</v>
      </c>
      <c r="M16" s="47">
        <f t="shared" si="0"/>
        <v>0</v>
      </c>
      <c r="N16" s="47">
        <f t="shared" si="1"/>
        <v>0</v>
      </c>
      <c r="O16" s="48">
        <f t="shared" si="2"/>
        <v>0</v>
      </c>
    </row>
    <row r="17" spans="1:15" ht="18" customHeight="1">
      <c r="A17" s="38"/>
      <c r="B17" s="46"/>
      <c r="C17" s="68"/>
      <c r="D17" s="68"/>
      <c r="E17" s="68"/>
      <c r="F17" s="30"/>
      <c r="G17" s="69"/>
      <c r="H17" s="69"/>
      <c r="I17" s="28"/>
      <c r="J17" s="28"/>
      <c r="K17" s="26"/>
      <c r="L17" s="47">
        <f t="shared" si="3"/>
        <v>0</v>
      </c>
      <c r="M17" s="47">
        <f t="shared" si="0"/>
        <v>0</v>
      </c>
      <c r="N17" s="47">
        <f t="shared" si="1"/>
        <v>0</v>
      </c>
      <c r="O17" s="48">
        <f t="shared" si="2"/>
        <v>0</v>
      </c>
    </row>
    <row r="18" spans="1:15" ht="18" customHeight="1">
      <c r="A18" s="38"/>
      <c r="B18" s="46"/>
      <c r="C18" s="68"/>
      <c r="D18" s="68"/>
      <c r="E18" s="68"/>
      <c r="F18" s="30"/>
      <c r="G18" s="69"/>
      <c r="H18" s="69"/>
      <c r="I18" s="28"/>
      <c r="J18" s="28"/>
      <c r="K18" s="26"/>
      <c r="L18" s="47">
        <f t="shared" si="3"/>
        <v>0</v>
      </c>
      <c r="M18" s="47">
        <f t="shared" si="0"/>
        <v>0</v>
      </c>
      <c r="N18" s="47">
        <f t="shared" si="1"/>
        <v>0</v>
      </c>
      <c r="O18" s="48">
        <f t="shared" si="2"/>
        <v>0</v>
      </c>
    </row>
    <row r="19" spans="1:15" ht="18" customHeight="1">
      <c r="A19" s="38"/>
      <c r="B19" s="46"/>
      <c r="C19" s="68"/>
      <c r="D19" s="68"/>
      <c r="E19" s="68"/>
      <c r="F19" s="30"/>
      <c r="G19" s="69"/>
      <c r="H19" s="69"/>
      <c r="I19" s="28"/>
      <c r="J19" s="28"/>
      <c r="K19" s="26"/>
      <c r="L19" s="47">
        <f t="shared" si="3"/>
        <v>0</v>
      </c>
      <c r="M19" s="47">
        <f t="shared" si="0"/>
        <v>0</v>
      </c>
      <c r="N19" s="47">
        <f t="shared" si="1"/>
        <v>0</v>
      </c>
      <c r="O19" s="48">
        <f t="shared" si="2"/>
        <v>0</v>
      </c>
    </row>
    <row r="20" spans="1:15" ht="18" customHeight="1">
      <c r="A20" s="38"/>
      <c r="B20" s="46"/>
      <c r="C20" s="68"/>
      <c r="D20" s="68"/>
      <c r="E20" s="68"/>
      <c r="F20" s="30"/>
      <c r="G20" s="69"/>
      <c r="H20" s="69"/>
      <c r="I20" s="28"/>
      <c r="J20" s="28"/>
      <c r="K20" s="26"/>
      <c r="L20" s="47">
        <f t="shared" si="3"/>
        <v>0</v>
      </c>
      <c r="M20" s="47">
        <f t="shared" si="0"/>
        <v>0</v>
      </c>
      <c r="N20" s="47">
        <f t="shared" si="1"/>
        <v>0</v>
      </c>
      <c r="O20" s="48">
        <f t="shared" si="2"/>
        <v>0</v>
      </c>
    </row>
    <row r="21" spans="1:15" ht="18" customHeight="1">
      <c r="A21" s="38"/>
      <c r="B21" s="46"/>
      <c r="C21" s="68"/>
      <c r="D21" s="68"/>
      <c r="E21" s="68"/>
      <c r="F21" s="30"/>
      <c r="G21" s="69"/>
      <c r="H21" s="69"/>
      <c r="I21" s="28"/>
      <c r="J21" s="28"/>
      <c r="K21" s="26"/>
      <c r="L21" s="47">
        <f t="shared" si="3"/>
        <v>0</v>
      </c>
      <c r="M21" s="47">
        <f t="shared" si="0"/>
        <v>0</v>
      </c>
      <c r="N21" s="47">
        <f t="shared" si="1"/>
        <v>0</v>
      </c>
      <c r="O21" s="48">
        <f t="shared" si="2"/>
        <v>0</v>
      </c>
    </row>
    <row r="22" spans="1:15" ht="18" customHeight="1">
      <c r="A22" s="38"/>
      <c r="B22" s="46"/>
      <c r="C22" s="68"/>
      <c r="D22" s="68"/>
      <c r="E22" s="68"/>
      <c r="F22" s="30"/>
      <c r="G22" s="69"/>
      <c r="H22" s="69"/>
      <c r="I22" s="28"/>
      <c r="J22" s="28"/>
      <c r="K22" s="26"/>
      <c r="L22" s="47">
        <f t="shared" si="3"/>
        <v>0</v>
      </c>
      <c r="M22" s="47">
        <f t="shared" si="0"/>
        <v>0</v>
      </c>
      <c r="N22" s="47">
        <f t="shared" si="1"/>
        <v>0</v>
      </c>
      <c r="O22" s="48">
        <f t="shared" si="2"/>
        <v>0</v>
      </c>
    </row>
    <row r="23" spans="1:15" ht="18" customHeight="1">
      <c r="A23" s="39"/>
      <c r="B23" s="41"/>
      <c r="C23" s="70"/>
      <c r="D23" s="70"/>
      <c r="E23" s="70"/>
      <c r="F23" s="40"/>
      <c r="G23" s="71"/>
      <c r="H23" s="71"/>
      <c r="I23" s="42"/>
      <c r="J23" s="42"/>
      <c r="K23" s="43"/>
      <c r="L23" s="44">
        <f t="shared" si="3"/>
        <v>0</v>
      </c>
      <c r="M23" s="44">
        <f t="shared" si="0"/>
        <v>0</v>
      </c>
      <c r="N23" s="44">
        <f t="shared" si="1"/>
        <v>0</v>
      </c>
      <c r="O23" s="45">
        <f t="shared" si="2"/>
        <v>0</v>
      </c>
    </row>
    <row r="24" spans="1:15" ht="18" customHeight="1">
      <c r="A24" s="17"/>
      <c r="B24" s="18"/>
      <c r="C24" s="72"/>
      <c r="D24" s="72"/>
      <c r="E24" s="72"/>
      <c r="F24" s="35"/>
      <c r="G24" s="73"/>
      <c r="H24" s="73"/>
      <c r="I24" s="18"/>
      <c r="J24" s="18"/>
      <c r="K24" s="77" t="s">
        <v>13</v>
      </c>
      <c r="L24" s="78"/>
      <c r="M24" s="78"/>
      <c r="N24" s="79">
        <f>SUM(O10:O23)</f>
        <v>0</v>
      </c>
      <c r="O24" s="80"/>
    </row>
    <row r="25" spans="1:15" ht="18" customHeight="1">
      <c r="A25" s="19"/>
      <c r="B25" s="20"/>
      <c r="C25" s="81"/>
      <c r="D25" s="81"/>
      <c r="E25" s="81"/>
      <c r="F25" s="36"/>
      <c r="G25" s="82"/>
      <c r="H25" s="82"/>
      <c r="I25" s="23"/>
      <c r="J25" s="23"/>
      <c r="K25" s="83" t="s">
        <v>14</v>
      </c>
      <c r="L25" s="84"/>
      <c r="M25" s="84"/>
      <c r="N25" s="85"/>
      <c r="O25" s="86"/>
    </row>
    <row r="26" spans="1:15" ht="18" customHeight="1" thickBot="1">
      <c r="A26" s="21"/>
      <c r="B26" s="22"/>
      <c r="C26" s="88"/>
      <c r="D26" s="88"/>
      <c r="E26" s="88"/>
      <c r="F26" s="34"/>
      <c r="G26" s="89"/>
      <c r="H26" s="89"/>
      <c r="I26" s="23"/>
      <c r="J26" s="23"/>
      <c r="K26" s="90" t="s">
        <v>15</v>
      </c>
      <c r="L26" s="91"/>
      <c r="M26" s="91"/>
      <c r="N26" s="92">
        <f>N24-N25</f>
        <v>0</v>
      </c>
      <c r="O26" s="93"/>
    </row>
    <row r="27" spans="1:15" s="14" customFormat="1" ht="39.75" customHeight="1" thickTop="1">
      <c r="A27" s="94" t="s">
        <v>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15"/>
      <c r="M27" s="95" t="s">
        <v>26</v>
      </c>
      <c r="N27" s="94"/>
      <c r="O27" s="94"/>
    </row>
    <row r="28" spans="1:15" ht="12.75">
      <c r="A28" s="74" t="s">
        <v>10</v>
      </c>
      <c r="B28" s="74"/>
      <c r="C28" s="74"/>
      <c r="D28" s="74"/>
      <c r="E28" s="74" t="s">
        <v>12</v>
      </c>
      <c r="F28" s="74"/>
      <c r="G28" s="74"/>
      <c r="H28" s="74"/>
      <c r="I28" s="74"/>
      <c r="J28" s="74" t="s">
        <v>11</v>
      </c>
      <c r="K28" s="74"/>
      <c r="M28" s="60"/>
      <c r="N28" s="60"/>
      <c r="O28" s="60"/>
    </row>
    <row r="29" spans="1:15" ht="12.75">
      <c r="A29" s="75"/>
      <c r="B29" s="75"/>
      <c r="C29" s="75"/>
      <c r="D29" s="75"/>
      <c r="E29" s="75"/>
      <c r="F29" s="75"/>
      <c r="G29" s="75"/>
      <c r="H29" s="75"/>
      <c r="I29" s="75"/>
      <c r="J29" s="87"/>
      <c r="K29" s="87"/>
      <c r="M29" s="60"/>
      <c r="N29" s="60"/>
      <c r="O29" s="60"/>
    </row>
    <row r="30" spans="1:15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M30" s="60"/>
      <c r="N30" s="60"/>
      <c r="O30" s="60"/>
    </row>
    <row r="32" ht="12.75">
      <c r="A32" s="4" t="s">
        <v>24</v>
      </c>
    </row>
  </sheetData>
  <sheetProtection/>
  <mergeCells count="62">
    <mergeCell ref="C26:E26"/>
    <mergeCell ref="G26:H26"/>
    <mergeCell ref="K26:M26"/>
    <mergeCell ref="N26:O26"/>
    <mergeCell ref="A27:K27"/>
    <mergeCell ref="M27:O30"/>
    <mergeCell ref="A28:D28"/>
    <mergeCell ref="E28:I28"/>
    <mergeCell ref="J28:K28"/>
    <mergeCell ref="A29:D30"/>
    <mergeCell ref="K24:M24"/>
    <mergeCell ref="N24:O24"/>
    <mergeCell ref="C25:E25"/>
    <mergeCell ref="G25:H25"/>
    <mergeCell ref="K25:M25"/>
    <mergeCell ref="N25:O25"/>
    <mergeCell ref="E29:I30"/>
    <mergeCell ref="J29:K30"/>
    <mergeCell ref="C22:E22"/>
    <mergeCell ref="G22:H22"/>
    <mergeCell ref="C23:E23"/>
    <mergeCell ref="G23:H23"/>
    <mergeCell ref="C24:E24"/>
    <mergeCell ref="G24:H24"/>
    <mergeCell ref="C19:E19"/>
    <mergeCell ref="G19:H19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3:E13"/>
    <mergeCell ref="G13:H13"/>
    <mergeCell ref="C14:E14"/>
    <mergeCell ref="G14:H14"/>
    <mergeCell ref="C15:E15"/>
    <mergeCell ref="G15:H15"/>
    <mergeCell ref="C10:E10"/>
    <mergeCell ref="G10:H10"/>
    <mergeCell ref="C11:E11"/>
    <mergeCell ref="G11:H11"/>
    <mergeCell ref="C12:E12"/>
    <mergeCell ref="G12:H12"/>
    <mergeCell ref="C7:E7"/>
    <mergeCell ref="G7:H7"/>
    <mergeCell ref="C8:E8"/>
    <mergeCell ref="G8:H8"/>
    <mergeCell ref="C9:E9"/>
    <mergeCell ref="G9:H9"/>
    <mergeCell ref="A5:B5"/>
    <mergeCell ref="C5:F5"/>
    <mergeCell ref="G5:H5"/>
    <mergeCell ref="I5:O5"/>
    <mergeCell ref="A6:B6"/>
    <mergeCell ref="C6:F6"/>
    <mergeCell ref="G6:H6"/>
    <mergeCell ref="I6:O6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LCBO</dc:creator>
  <cp:keywords/>
  <dc:description/>
  <cp:lastModifiedBy>Healey, Jason</cp:lastModifiedBy>
  <cp:lastPrinted>2005-11-04T20:03:28Z</cp:lastPrinted>
  <dcterms:created xsi:type="dcterms:W3CDTF">2004-10-25T15:43:24Z</dcterms:created>
  <dcterms:modified xsi:type="dcterms:W3CDTF">2022-08-15T22:09:21Z</dcterms:modified>
  <cp:category/>
  <cp:version/>
  <cp:contentType/>
  <cp:contentStatus/>
</cp:coreProperties>
</file>